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9" sheetId="1" r:id="rId1"/>
  </sheets>
  <definedNames>
    <definedName name="_xlnm.Print_Area" localSheetId="0">'09'!$A$1:$FE$73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<sst xmlns="http://schemas.openxmlformats.org/spreadsheetml/2006/main" count="80" uniqueCount="80">
  <si>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</si>
  <si>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</si>
  <si>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</si>
  <si>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</si>
  <si>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</si>
  <si>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</si>
  <si>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</si>
  <si>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</si>
  <si>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</si>
  <si>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</si>
  <si>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</si>
  <si>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</si>
  <si>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</si>
  <si>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</si>
  <si>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</si>
  <si>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</si>
  <si>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</si>
  <si>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</si>
  <si>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</si>
  <si>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</si>
  <si>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</si>
  <si>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</si>
  <si>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</si>
  <si>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</si>
  <si>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</si>
  <si>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</si>
  <si>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</si>
  <si>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</si>
  <si>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</si>
  <si>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</si>
  <si>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</si>
  <si>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</si>
  <si>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</si>
  <si>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</si>
  <si>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</si>
  <si>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</si>
  <si>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</si>
  <si>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</si>
  <si>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</si>
  <si>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</si>
  <si>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</si>
  <si>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</si>
  <si>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</si>
  <si>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</si>
  <si>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</si>
  <si>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</si>
  <si>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</si>
  <si>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</si>
  <si>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</si>
  <si>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</si>
  <si>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</si>
  <si>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</si>
  <si>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</si>
  <si>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</si>
  <si>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</si>
  <si>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</si>
  <si>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</si>
  <si>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</si>
  <si>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</si>
  <si>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</si>
  <si>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</si>
  <si>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</si>
  <si>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</si>
  <si>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</si>
  <si>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</si>
  <si>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</si>
  <si>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</si>
  <si>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</si>
  <si>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</si>
  <si>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</si>
  <si>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</si>
  <si>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</si>
  <si>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</si>
  <si>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</si>
  <si>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</si>
  <si>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</si>
  <si>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</si>
  <si>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</si>
  <si>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</si>
  <si>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сентябрь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</si>
</sst>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49" fontId="24" fillId="0" borderId="13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6">
      <selection activeCell="DB72" sqref="DB72:EC72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30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75</v>
      </c>
      <c r="BR7" s="42" t="s">
        <v>79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v>20</v>
      </c>
      <c r="CK7" s="43"/>
      <c r="CL7" s="43"/>
      <c r="CM7" s="43"/>
      <c r="CN7" s="44" t="s">
        <v>37</v>
      </c>
      <c r="CO7" s="44"/>
      <c r="CP7" s="44"/>
      <c r="CQ7" s="44"/>
      <c r="CR7" s="12" t="s">
        <v>3</v>
      </c>
      <c r="CV7" s="12"/>
      <c r="CW7" s="12"/>
      <c r="CX7" s="12"/>
    </row>
    <row r="8" spans="70:87" s="14" customFormat="1" ht="11.25">
      <c r="BR8" s="45" t="s">
        <v>2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18" ht="1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13" customFormat="1" ht="11.25"/>
    <row r="12" spans="1:161" s="16" customFormat="1" ht="49.5" customHeight="1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 t="s">
        <v>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 t="s">
        <v>9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 t="s">
        <v>10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11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 t="s">
        <v>12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 t="s">
        <v>13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 t="s">
        <v>16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26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51" t="s">
        <v>34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29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9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6" t="s">
        <v>38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29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9">
        <v>0.001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6" t="s">
        <v>40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29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9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26" t="s">
        <v>39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29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9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26" t="s">
        <v>20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29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9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26" t="s">
        <v>25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29">
        <v>0.047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9">
        <v>0.004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26" t="s">
        <v>41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29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9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26" t="s">
        <v>42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29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9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26" t="s">
        <v>22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29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9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26" t="s">
        <v>21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29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9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26" t="s">
        <v>43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29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9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26" t="s">
        <v>44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29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9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6" t="s">
        <v>45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29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9">
        <v>0.004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26" t="s">
        <v>46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29">
        <v>0.1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9">
        <v>0.065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26" t="s">
        <v>47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29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9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26" t="s">
        <v>48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29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9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26" t="s">
        <v>49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29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9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26" t="s">
        <v>50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29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9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26" t="s">
        <v>51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8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29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9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26" t="s">
        <v>52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29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9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26" t="s">
        <v>53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29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9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26" t="s">
        <v>54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29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9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26" t="s">
        <v>55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29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9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26" t="s">
        <v>56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29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9">
        <v>0.003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26" t="s">
        <v>57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29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9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26" t="s">
        <v>58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29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9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26" t="s">
        <v>59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29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9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26" t="s">
        <v>60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29">
        <v>0.3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9">
        <v>0.18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26" t="s">
        <v>61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29">
        <v>0.33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9">
        <v>0.088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26" t="s">
        <v>31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8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29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9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26" t="s">
        <v>62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29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9">
        <v>0.018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26" t="s">
        <v>63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29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9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47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6" t="s">
        <v>64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9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9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50" t="s">
        <v>35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29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9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26" t="s">
        <v>36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29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9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26" t="s">
        <v>65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9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9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6" t="s">
        <v>66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8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9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9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26" t="s">
        <v>76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8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9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0"/>
      <c r="DC51" s="24">
        <v>0.005</v>
      </c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26" t="s">
        <v>77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8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20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  <c r="DB52" s="20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26" t="s">
        <v>78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8"/>
      <c r="BK53" s="54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20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  <c r="DB53" s="20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31">
        <f>SUM(CC15:CC50)</f>
        <v>0.777</v>
      </c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>
        <f>SUM(DB17:DB50)</f>
        <v>0.362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s="5" customFormat="1" ht="12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68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 t="s">
        <v>28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29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26" t="s">
        <v>67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8"/>
      <c r="BJ57" s="23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9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  <c r="DB57" s="20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47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9"/>
      <c r="FE57" s="22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17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29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60" t="s">
        <v>23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2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29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24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29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69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29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72" t="s">
        <v>70</v>
      </c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29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71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31">
        <v>10.091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9">
        <v>14.588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72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31">
        <v>0.5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9">
        <v>1.217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 t="s">
        <v>73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29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  <c r="AQ66" s="26" t="s">
        <v>19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1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9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  <c r="DB66" s="20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26" t="s">
        <v>74</v>
      </c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8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29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  <c r="DB67" s="20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26" t="s">
        <v>26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1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9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  <c r="DB68" s="20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  <c r="AQ69" s="26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8"/>
      <c r="BK69" s="54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29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  <c r="DB69" s="20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5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26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8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9"/>
      <c r="CC70" s="29">
        <f>SUM(CC63:CC69)</f>
        <v>10.591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  <c r="DB70" s="20">
        <f>SUM(DB63:DB69)</f>
        <v>15.805</v>
      </c>
      <c r="DC70" s="24">
        <f>DB63+DB64+DB65+DC66+DC67+DC69</f>
        <v>15.805</v>
      </c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5"/>
      <c r="ED70" s="47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9"/>
    </row>
    <row r="71" spans="1:161" s="5" customFormat="1" ht="1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  <c r="AQ71" s="69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</row>
    <row r="72" spans="1:161" s="5" customFormat="1" ht="12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8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50" t="s">
        <v>27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1">
        <v>97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29">
        <v>162.738</v>
      </c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5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1">
        <f>CC72+CC71+CC54</f>
        <v>97.777</v>
      </c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>
        <f>DB71+DB54+DB72</f>
        <v>163.1</v>
      </c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55"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Q48:BJ48"/>
    <mergeCell ref="CC48:DA48"/>
    <mergeCell ref="DB48:EC48"/>
    <mergeCell ref="AQ49:BJ49"/>
    <mergeCell ref="CC49:DA49"/>
    <mergeCell ref="DB49:EC49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CD53:DA53"/>
    <mergeCell ref="DC53:EC53"/>
    <mergeCell ref="AQ51:BJ51"/>
    <mergeCell ref="CC51:DA51"/>
    <mergeCell ref="DC51:EC51"/>
    <mergeCell ref="AQ52:BJ52"/>
    <mergeCell ref="CD52:DA52"/>
    <mergeCell ref="DC52:EC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2022-10-07T08:10:36Z</dcterms:modified>
  <cp:category/>
  <cp:version/>
  <cp:contentType/>
  <cp:contentStatus/>
</cp:coreProperties>
</file>