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'стр.1'!$A$1:$FE$64</definedName>
  </definedNames>
  <calcPr fullCalcOnLoad="1"/>
</workbook>
</file>

<file path=xl/sharedStrings.xml><?xml version="1.0" encoding="utf-8"?>
<sst xmlns="http://schemas.openxmlformats.org/spreadsheetml/2006/main" count="70" uniqueCount="70">
  <si>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</si>
  <si>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</si>
  <si>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</si>
  <si>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</si>
  <si>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</si>
  <si>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</si>
  <si>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</si>
  <si>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</si>
  <si>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</si>
  <si>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</si>
  <si>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</si>
  <si>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</si>
  <si>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</si>
  <si>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</si>
  <si>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</si>
  <si>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</si>
  <si>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</si>
  <si>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</si>
  <si>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</si>
  <si>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</si>
  <si>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</si>
  <si>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</si>
  <si>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</si>
  <si>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</si>
  <si>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</si>
  <si>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</si>
  <si>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</si>
  <si>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</si>
  <si>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</si>
  <si>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</si>
  <si>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</si>
  <si>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</si>
  <si>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</si>
  <si>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</si>
  <si>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</si>
  <si>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</si>
  <si>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</si>
  <si>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</si>
  <si>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</si>
  <si>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</si>
  <si>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</si>
  <si>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</si>
  <si>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</si>
  <si>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</si>
  <si>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</si>
  <si>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</si>
  <si>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</si>
  <si>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</si>
  <si>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</si>
  <si>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</si>
  <si>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</si>
  <si>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</si>
  <si>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</si>
  <si>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</si>
  <si>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</si>
  <si>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</si>
  <si>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</si>
  <si>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</si>
  <si>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</si>
  <si>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</si>
  <si>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</si>
  <si>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</si>
  <si>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</si>
  <si>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</si>
  <si>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</si>
  <si>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</si>
  <si>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</si>
  <si>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Приложение №4</t>
  </si>
  <si>
    <t>План на февраль 2020 года</t>
  </si>
  <si>
    <t>месячная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</si>
</sst>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left" vertical="center" wrapText="1"/>
    </xf>
    <xf numFmtId="49" fontId="22" fillId="21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49" fontId="22" fillId="0" borderId="13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4"/>
  <sheetViews>
    <sheetView tabSelected="1" zoomScaleSheetLayoutView="100" zoomScalePageLayoutView="0" workbookViewId="0" topLeftCell="A49">
      <selection activeCell="A9" sqref="A9:R9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 t="s">
        <v>67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86:145" s="8" customFormat="1" ht="15.75">
      <c r="CH5" s="11" t="s">
        <v>12</v>
      </c>
      <c r="CI5" s="27" t="s">
        <v>66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8" t="s">
        <v>0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1:159" s="8" customFormat="1" ht="15" customHeight="1">
      <c r="A7" s="51" t="s">
        <v>68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</row>
    <row r="8" spans="1:159" s="13" customFormat="1" ht="11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</row>
    <row r="9" spans="1:18" ht="15">
      <c r="A9" s="29" t="s">
        <v>69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2" customFormat="1" ht="11.25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12" customFormat="1" ht="11.25"/>
    <row r="12" spans="1:161" s="15" customFormat="1" ht="37.5" customHeight="1">
      <c r="A12" s="25" t="s">
        <v>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 t="s">
        <v>6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 t="s">
        <v>7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 t="s">
        <v>8</v>
      </c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 t="s">
        <v>9</v>
      </c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 t="s">
        <v>10</v>
      </c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 t="s">
        <v>11</v>
      </c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</row>
    <row r="13" spans="1:161" s="5" customFormat="1" ht="12">
      <c r="A13" s="16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>
        <v>2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v>3</v>
      </c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30">
        <v>4</v>
      </c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17">
        <v>5</v>
      </c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>
        <v>6</v>
      </c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>
        <v>7</v>
      </c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</row>
    <row r="14" spans="1:161" s="5" customFormat="1" ht="12.75" customHeight="1">
      <c r="A14" s="45" t="s">
        <v>13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45" t="s">
        <v>14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  <c r="AQ14" s="21" t="s">
        <v>15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3"/>
      <c r="BK14" s="35" t="s">
        <v>44</v>
      </c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7"/>
      <c r="CC14" s="17">
        <v>2.351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31">
        <f aca="true" t="shared" si="0" ref="DB14:DB20">CC14</f>
        <v>2.351</v>
      </c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3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 ht="1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  <c r="AQ15" s="21" t="s">
        <v>16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3"/>
      <c r="BK15" s="38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40"/>
      <c r="CC15" s="17">
        <v>2.187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31">
        <f t="shared" si="0"/>
        <v>2.187</v>
      </c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3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</row>
    <row r="16" spans="1:161" s="5" customFormat="1" ht="12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0"/>
      <c r="AQ16" s="21" t="s">
        <v>17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3"/>
      <c r="BK16" s="38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40"/>
      <c r="CC16" s="17">
        <v>0.72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31">
        <f t="shared" si="0"/>
        <v>0.72</v>
      </c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3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</row>
    <row r="17" spans="1:161" s="5" customFormat="1" ht="12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/>
      <c r="V17" s="48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0"/>
      <c r="AQ17" s="21" t="s">
        <v>18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38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40"/>
      <c r="CC17" s="17">
        <v>0.486</v>
      </c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31">
        <f t="shared" si="0"/>
        <v>0.486</v>
      </c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3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</row>
    <row r="18" spans="1:161" s="5" customFormat="1" ht="12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48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0"/>
      <c r="AQ18" s="21" t="s">
        <v>19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3"/>
      <c r="BK18" s="38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40"/>
      <c r="CC18" s="17">
        <v>0.967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31">
        <f t="shared" si="0"/>
        <v>0.967</v>
      </c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3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</row>
    <row r="19" spans="1:161" s="5" customFormat="1" ht="12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48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  <c r="AQ19" s="21" t="s">
        <v>38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3"/>
      <c r="BK19" s="38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40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31">
        <f t="shared" si="0"/>
        <v>0</v>
      </c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3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</row>
    <row r="20" spans="1:161" s="5" customFormat="1" ht="12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8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0"/>
      <c r="AQ20" s="21" t="s">
        <v>20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3"/>
      <c r="BK20" s="38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40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31">
        <f t="shared" si="0"/>
        <v>0</v>
      </c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3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</row>
    <row r="21" spans="1:161" s="5" customFormat="1" ht="1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/>
      <c r="V21" s="48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50"/>
      <c r="AQ21" s="21" t="s">
        <v>39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3"/>
      <c r="BK21" s="38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40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31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3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</row>
    <row r="22" spans="1:161" s="5" customFormat="1" ht="1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/>
      <c r="V22" s="48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0"/>
      <c r="AQ22" s="21" t="s">
        <v>40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3"/>
      <c r="BK22" s="38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40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31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3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s="5" customFormat="1" ht="12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  <c r="V23" s="48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/>
      <c r="AQ23" s="21" t="s">
        <v>21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3"/>
      <c r="BK23" s="38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40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31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3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</row>
    <row r="24" spans="1:161" s="5" customFormat="1" ht="12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0"/>
      <c r="V24" s="48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0"/>
      <c r="AQ24" s="21" t="s">
        <v>22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3"/>
      <c r="BK24" s="38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40"/>
      <c r="CC24" s="17">
        <v>0.676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31">
        <f aca="true" t="shared" si="1" ref="DB24:DB63">CC24</f>
        <v>0.676</v>
      </c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3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</row>
    <row r="25" spans="1:161" s="5" customFormat="1" ht="12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48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/>
      <c r="AQ25" s="21" t="s">
        <v>23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3"/>
      <c r="BK25" s="38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40"/>
      <c r="CC25" s="17">
        <v>0.582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31">
        <f t="shared" si="1"/>
        <v>0.582</v>
      </c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3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</row>
    <row r="26" spans="1:161" s="5" customFormat="1" ht="12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0"/>
      <c r="V26" s="4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0"/>
      <c r="AQ26" s="21" t="s">
        <v>24</v>
      </c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38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40"/>
      <c r="CC26" s="17">
        <v>0.42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31">
        <f t="shared" si="1"/>
        <v>0.42</v>
      </c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3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</row>
    <row r="27" spans="1:161" s="5" customFormat="1" ht="12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/>
      <c r="V27" s="48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/>
      <c r="AQ27" s="21" t="s">
        <v>25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3"/>
      <c r="BK27" s="38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40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31">
        <f t="shared" si="1"/>
        <v>0</v>
      </c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3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</row>
    <row r="28" spans="1:161" s="5" customFormat="1" ht="12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0"/>
      <c r="V28" s="48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/>
      <c r="AQ28" s="21" t="s">
        <v>26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3"/>
      <c r="BK28" s="38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40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31">
        <f t="shared" si="1"/>
        <v>0</v>
      </c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3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</row>
    <row r="29" spans="1:161" s="5" customFormat="1" ht="12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48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0"/>
      <c r="AQ29" s="21" t="s">
        <v>27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3"/>
      <c r="BK29" s="38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40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31">
        <f t="shared" si="1"/>
        <v>0</v>
      </c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3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</row>
    <row r="30" spans="1:161" s="5" customFormat="1" ht="12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/>
      <c r="V30" s="48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50"/>
      <c r="AQ30" s="21" t="s">
        <v>28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3"/>
      <c r="BK30" s="38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40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31">
        <f t="shared" si="1"/>
        <v>0</v>
      </c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3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</row>
    <row r="31" spans="1:161" s="5" customFormat="1" ht="1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48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0"/>
      <c r="AQ31" s="21" t="s">
        <v>29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3"/>
      <c r="BK31" s="38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40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31">
        <f t="shared" si="1"/>
        <v>0</v>
      </c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3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</row>
    <row r="32" spans="1:161" s="5" customFormat="1" ht="1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/>
      <c r="V32" s="48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50"/>
      <c r="AQ32" s="21" t="s">
        <v>30</v>
      </c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3"/>
      <c r="BK32" s="38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40"/>
      <c r="CC32" s="17">
        <v>1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31">
        <f t="shared" si="1"/>
        <v>1</v>
      </c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3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5" customFormat="1" ht="1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  <c r="V33" s="48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0"/>
      <c r="AQ33" s="21" t="s">
        <v>31</v>
      </c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3"/>
      <c r="BK33" s="38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40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31">
        <f t="shared" si="1"/>
        <v>0</v>
      </c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3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  <row r="34" spans="1:161" s="5" customFormat="1" ht="1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50"/>
      <c r="V34" s="48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0"/>
      <c r="AQ34" s="21" t="s">
        <v>41</v>
      </c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3"/>
      <c r="BK34" s="38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40"/>
      <c r="CC34" s="17">
        <v>0.104</v>
      </c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31">
        <f t="shared" si="1"/>
        <v>0.104</v>
      </c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3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</row>
    <row r="35" spans="1:161" s="5" customFormat="1" ht="12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50"/>
      <c r="V35" s="48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0"/>
      <c r="AQ35" s="21" t="s">
        <v>32</v>
      </c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3"/>
      <c r="BK35" s="38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40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31">
        <f t="shared" si="1"/>
        <v>0</v>
      </c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3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</row>
    <row r="36" spans="1:161" s="5" customFormat="1" ht="12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/>
      <c r="V36" s="48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50"/>
      <c r="AQ36" s="21" t="s">
        <v>33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3"/>
      <c r="BK36" s="38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40"/>
      <c r="CC36" s="17">
        <v>5.366</v>
      </c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31">
        <f t="shared" si="1"/>
        <v>5.366</v>
      </c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3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</row>
    <row r="37" spans="1:161" s="5" customFormat="1" ht="12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0"/>
      <c r="V37" s="48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0"/>
      <c r="AQ37" s="21" t="s">
        <v>34</v>
      </c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3"/>
      <c r="BK37" s="38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40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31">
        <f t="shared" si="1"/>
        <v>0</v>
      </c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3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</row>
    <row r="38" spans="1:161" s="5" customFormat="1" ht="12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0"/>
      <c r="V38" s="48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50"/>
      <c r="AQ38" s="21" t="s">
        <v>35</v>
      </c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3"/>
      <c r="BK38" s="38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40"/>
      <c r="CC38" s="17">
        <v>0.453</v>
      </c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31">
        <f t="shared" si="1"/>
        <v>0.453</v>
      </c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3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</row>
    <row r="39" spans="1:161" s="5" customFormat="1" ht="12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50"/>
      <c r="V39" s="48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0"/>
      <c r="AQ39" s="21" t="s">
        <v>36</v>
      </c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3"/>
      <c r="BK39" s="38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40"/>
      <c r="CC39" s="17">
        <v>0.286</v>
      </c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31">
        <f t="shared" si="1"/>
        <v>0.286</v>
      </c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3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</row>
    <row r="40" spans="1:161" s="5" customFormat="1" ht="12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  <c r="V40" s="48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50"/>
      <c r="AQ40" s="21" t="s">
        <v>42</v>
      </c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3"/>
      <c r="BK40" s="38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40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31">
        <f t="shared" si="1"/>
        <v>0</v>
      </c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3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</row>
    <row r="41" spans="1:161" s="5" customFormat="1" ht="12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0"/>
      <c r="V41" s="48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50"/>
      <c r="AQ41" s="21" t="s">
        <v>43</v>
      </c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3"/>
      <c r="BK41" s="38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40"/>
      <c r="CC41" s="17">
        <v>1.331</v>
      </c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31">
        <f t="shared" si="1"/>
        <v>1.331</v>
      </c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3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</row>
    <row r="42" spans="1:161" s="5" customFormat="1" ht="12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0"/>
      <c r="V42" s="48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0"/>
      <c r="AQ42" s="21" t="s">
        <v>37</v>
      </c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3"/>
      <c r="BK42" s="38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40"/>
      <c r="CC42" s="17">
        <v>0.781</v>
      </c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31">
        <f t="shared" si="1"/>
        <v>0.781</v>
      </c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3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5" customFormat="1" ht="12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/>
      <c r="V43" s="48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0"/>
      <c r="AQ43" s="21" t="s">
        <v>45</v>
      </c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3"/>
      <c r="BK43" s="38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40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31">
        <f t="shared" si="1"/>
        <v>0</v>
      </c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3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</row>
    <row r="44" spans="1:161" s="5" customFormat="1" ht="12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48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50"/>
      <c r="AQ44" s="21" t="s">
        <v>46</v>
      </c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3"/>
      <c r="BK44" s="38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40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31">
        <f t="shared" si="1"/>
        <v>0</v>
      </c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3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</row>
    <row r="45" spans="1:161" s="5" customFormat="1" ht="12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48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50"/>
      <c r="AQ45" s="21" t="s">
        <v>47</v>
      </c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3"/>
      <c r="BK45" s="38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40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31">
        <f t="shared" si="1"/>
        <v>0</v>
      </c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3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</row>
    <row r="46" spans="1:161" s="5" customFormat="1" ht="12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48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50"/>
      <c r="AQ46" s="21" t="s">
        <v>48</v>
      </c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3"/>
      <c r="BK46" s="38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40"/>
      <c r="CC46" s="17">
        <v>1.485</v>
      </c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31">
        <f t="shared" si="1"/>
        <v>1.485</v>
      </c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3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5" customFormat="1" ht="12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48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50"/>
      <c r="AQ47" s="34" t="s">
        <v>49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8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40"/>
      <c r="CC47" s="17">
        <v>0.932</v>
      </c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31">
        <f t="shared" si="1"/>
        <v>0.932</v>
      </c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3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</row>
    <row r="48" spans="1:161" s="5" customFormat="1" ht="12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48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50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41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3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31">
        <f t="shared" si="1"/>
        <v>0</v>
      </c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3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spans="1:161" s="5" customFormat="1" ht="21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/>
      <c r="V49" s="48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50"/>
      <c r="AQ49" s="34" t="s">
        <v>50</v>
      </c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5" t="s">
        <v>64</v>
      </c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7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31">
        <f t="shared" si="1"/>
        <v>0</v>
      </c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3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</row>
    <row r="50" spans="1:161" s="5" customFormat="1" ht="12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/>
      <c r="V50" s="48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50"/>
      <c r="AQ50" s="34" t="s">
        <v>51</v>
      </c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8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40"/>
      <c r="CC50" s="44">
        <v>2.866</v>
      </c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31">
        <f t="shared" si="1"/>
        <v>2.866</v>
      </c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3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</row>
    <row r="51" spans="1:161" s="5" customFormat="1" ht="12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0"/>
      <c r="V51" s="48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50"/>
      <c r="AQ51" s="34" t="s">
        <v>52</v>
      </c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8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40"/>
      <c r="CC51" s="44">
        <v>2.5</v>
      </c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31">
        <f t="shared" si="1"/>
        <v>2.5</v>
      </c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3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</row>
    <row r="52" spans="1:161" s="5" customFormat="1" ht="12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0"/>
      <c r="V52" s="48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50"/>
      <c r="AQ52" s="34" t="s">
        <v>53</v>
      </c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8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40"/>
      <c r="CC52" s="44">
        <v>16.114</v>
      </c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31">
        <f t="shared" si="1"/>
        <v>16.114</v>
      </c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3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</row>
    <row r="53" spans="1:161" s="5" customFormat="1" ht="12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0"/>
      <c r="V53" s="48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50"/>
      <c r="AQ53" s="34" t="s">
        <v>54</v>
      </c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8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40"/>
      <c r="CC53" s="44">
        <v>11.451</v>
      </c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31">
        <f t="shared" si="1"/>
        <v>11.451</v>
      </c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3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</row>
    <row r="54" spans="1:161" s="5" customFormat="1" ht="12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0"/>
      <c r="V54" s="48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0"/>
      <c r="AQ54" s="34" t="s">
        <v>55</v>
      </c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8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40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31">
        <f t="shared" si="1"/>
        <v>0</v>
      </c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3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</row>
    <row r="55" spans="1:161" s="5" customFormat="1" ht="12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0"/>
      <c r="V55" s="48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0"/>
      <c r="AQ55" s="34" t="s">
        <v>56</v>
      </c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8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40"/>
      <c r="CC55" s="44">
        <v>2.471</v>
      </c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31">
        <f t="shared" si="1"/>
        <v>2.471</v>
      </c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3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1:161" s="5" customFormat="1" ht="12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0"/>
      <c r="V56" s="48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0"/>
      <c r="AQ56" s="34" t="s">
        <v>57</v>
      </c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8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40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31">
        <f t="shared" si="1"/>
        <v>0</v>
      </c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3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1:161" s="5" customFormat="1" ht="12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0"/>
      <c r="V57" s="48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0"/>
      <c r="AQ57" s="34" t="s">
        <v>58</v>
      </c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8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40"/>
      <c r="CC57" s="44">
        <v>5.433</v>
      </c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31">
        <f t="shared" si="1"/>
        <v>5.433</v>
      </c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3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</row>
    <row r="58" spans="1:161" s="5" customFormat="1" ht="12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50"/>
      <c r="V58" s="48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0"/>
      <c r="AQ58" s="34" t="s">
        <v>59</v>
      </c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8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40"/>
      <c r="CC58" s="44">
        <v>3.855</v>
      </c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31">
        <f t="shared" si="1"/>
        <v>3.855</v>
      </c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3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5" customFormat="1" ht="12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0"/>
      <c r="V59" s="48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50"/>
      <c r="AQ59" s="34" t="s">
        <v>60</v>
      </c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8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40"/>
      <c r="CC59" s="44">
        <v>14.679</v>
      </c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31">
        <f t="shared" si="1"/>
        <v>14.679</v>
      </c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3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5" customFormat="1" ht="12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0"/>
      <c r="V60" s="48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50"/>
      <c r="AQ60" s="34" t="s">
        <v>61</v>
      </c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8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40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31">
        <f t="shared" si="1"/>
        <v>0</v>
      </c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3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5" customFormat="1" ht="12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0"/>
      <c r="V61" s="48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50"/>
      <c r="AQ61" s="34" t="s">
        <v>62</v>
      </c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41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3"/>
      <c r="CC61" s="44">
        <v>1.833</v>
      </c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31">
        <f t="shared" si="1"/>
        <v>1.833</v>
      </c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3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</row>
    <row r="62" spans="1:161" s="5" customFormat="1" ht="12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50"/>
      <c r="V62" s="48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50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31">
        <f t="shared" si="1"/>
        <v>0</v>
      </c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3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</row>
    <row r="63" spans="1:161" s="5" customFormat="1" ht="12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50"/>
      <c r="V63" s="48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50"/>
      <c r="AQ63" s="34" t="s">
        <v>63</v>
      </c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0" t="s">
        <v>65</v>
      </c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44">
        <v>1692.312</v>
      </c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31">
        <f t="shared" si="1"/>
        <v>1692.312</v>
      </c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3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</row>
    <row r="64" spans="1:161" s="14" customFormat="1" ht="16.5" customHeight="1">
      <c r="A64" s="17" t="s">
        <v>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17">
        <v>1765.776</v>
      </c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>
        <v>1765.776</v>
      </c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</row>
  </sheetData>
  <sheetProtection/>
  <mergeCells count="233">
    <mergeCell ref="A14:U63"/>
    <mergeCell ref="V14:AP63"/>
    <mergeCell ref="ED63:FE63"/>
    <mergeCell ref="AQ63:BJ63"/>
    <mergeCell ref="BK63:CB63"/>
    <mergeCell ref="CC63:DA63"/>
    <mergeCell ref="DB63:EC63"/>
    <mergeCell ref="ED61:FE61"/>
    <mergeCell ref="AQ62:BJ62"/>
    <mergeCell ref="BK62:CB62"/>
    <mergeCell ref="CC62:DA62"/>
    <mergeCell ref="DB62:EC62"/>
    <mergeCell ref="ED62:FE62"/>
    <mergeCell ref="BK49:CB61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49:FE49"/>
    <mergeCell ref="AQ50:BJ50"/>
    <mergeCell ref="CC50:DA50"/>
    <mergeCell ref="DB50:EC50"/>
    <mergeCell ref="ED50:FE50"/>
    <mergeCell ref="AQ49:BJ49"/>
    <mergeCell ref="CC49:DA49"/>
    <mergeCell ref="DB49:EC49"/>
    <mergeCell ref="ED47:FE47"/>
    <mergeCell ref="AQ48:BJ48"/>
    <mergeCell ref="CC48:DA48"/>
    <mergeCell ref="DB48:EC48"/>
    <mergeCell ref="ED48:FE48"/>
    <mergeCell ref="BK14:CB48"/>
    <mergeCell ref="AQ47:BJ47"/>
    <mergeCell ref="CC47:DA47"/>
    <mergeCell ref="DB47:EC47"/>
    <mergeCell ref="ED45:FE45"/>
    <mergeCell ref="AQ46:BJ46"/>
    <mergeCell ref="CC46:DA46"/>
    <mergeCell ref="DB46:EC46"/>
    <mergeCell ref="ED46:FE46"/>
    <mergeCell ref="AQ45:BJ45"/>
    <mergeCell ref="CC45:DA45"/>
    <mergeCell ref="DB45:EC45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BK12:CB12"/>
    <mergeCell ref="V13:AP13"/>
    <mergeCell ref="AQ13:BJ13"/>
    <mergeCell ref="BK13:CB13"/>
    <mergeCell ref="CC12:DA12"/>
    <mergeCell ref="A7:FC8"/>
    <mergeCell ref="A10:R10"/>
    <mergeCell ref="A12:U12"/>
    <mergeCell ref="V12:AP12"/>
    <mergeCell ref="AQ12:BJ12"/>
    <mergeCell ref="A4:FE4"/>
    <mergeCell ref="CI5:EO5"/>
    <mergeCell ref="CI6:EO6"/>
    <mergeCell ref="A9:R9"/>
    <mergeCell ref="A13:U13"/>
    <mergeCell ref="CC64:DA64"/>
    <mergeCell ref="DB64:EC64"/>
    <mergeCell ref="ED64:FE64"/>
    <mergeCell ref="A64:U64"/>
    <mergeCell ref="V64:AP64"/>
    <mergeCell ref="AQ64:BJ64"/>
    <mergeCell ref="BK64:CB64"/>
    <mergeCell ref="AQ14:BJ14"/>
    <mergeCell ref="CC14:DA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2020-02-07T06:19:17Z</dcterms:modified>
  <cp:category/>
  <cp:version/>
  <cp:contentType/>
  <cp:contentStatus/>
</cp:coreProperties>
</file>