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'стр.1'!$A$1:$FE$66</definedName>
  </definedNames>
  <calcPr fullCalcOnLoad="1"/>
</workbook>
</file>

<file path=xl/sharedStrings.xml><?xml version="1.0" encoding="utf-8"?>
<sst xmlns="http://schemas.openxmlformats.org/spreadsheetml/2006/main" count="75" uniqueCount="75">
  <si>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</si>
  <si>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</si>
  <si>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</si>
  <si>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</si>
  <si>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</si>
  <si>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</si>
  <si>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</si>
  <si>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</si>
  <si>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</si>
  <si>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</si>
  <si>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</si>
  <si>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</si>
  <si>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</si>
  <si>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</si>
  <si>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</si>
  <si>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</si>
  <si>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</si>
  <si>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</si>
  <si>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</si>
  <si>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</si>
  <si>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</si>
  <si>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</si>
  <si>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</si>
  <si>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</si>
  <si>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</si>
  <si>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</si>
  <si>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</si>
  <si>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</si>
  <si>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</si>
  <si>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</si>
  <si>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</si>
  <si>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</si>
  <si>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</si>
  <si>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</si>
  <si>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</si>
  <si>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</si>
  <si>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</si>
  <si>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</si>
  <si>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</si>
  <si>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</si>
  <si>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</si>
  <si>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</si>
  <si>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</si>
  <si>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</si>
  <si>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</si>
  <si>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</si>
  <si>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</si>
  <si>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</si>
  <si>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</si>
  <si>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</si>
  <si>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</si>
  <si>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</si>
  <si>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</si>
  <si>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</si>
  <si>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</si>
  <si>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</si>
  <si>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</si>
  <si>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</si>
  <si>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</si>
  <si>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</si>
  <si>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</si>
  <si>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</si>
  <si>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</si>
  <si>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</si>
  <si>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</si>
  <si>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</si>
  <si>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</si>
  <si>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</si>
  <si>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</si>
  <si>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</si>
  <si>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</si>
  <si>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июнь</t>
  </si>
  <si>
    <t>20</t>
  </si>
  <si>
    <t>план на</t>
  </si>
  <si>
    <t>Приложение №4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</si>
</sst>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zoomScaleSheetLayoutView="100" zoomScalePageLayoutView="0" workbookViewId="0" topLeftCell="A39">
      <selection activeCell="CC67" sqref="CC67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/>
      <c r="D1" s="6" t="s">
        <v>74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86:145" s="8" customFormat="1" ht="15.75">
      <c r="CH5" s="11" t="s">
        <v>14</v>
      </c>
      <c r="CI5" s="57" t="s">
        <v>68</v>
      </c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8" t="s">
        <v>0</v>
      </c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</row>
    <row r="7" spans="69:102" s="8" customFormat="1" ht="15" customHeight="1">
      <c r="BQ7" s="11" t="s">
        <v>73</v>
      </c>
      <c r="BR7" s="60" t="s">
        <v>71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1">
        <v>20</v>
      </c>
      <c r="CK7" s="61"/>
      <c r="CL7" s="61"/>
      <c r="CM7" s="61"/>
      <c r="CN7" s="52" t="s">
        <v>72</v>
      </c>
      <c r="CO7" s="52"/>
      <c r="CP7" s="52"/>
      <c r="CQ7" s="52"/>
      <c r="CR7" s="12" t="s">
        <v>3</v>
      </c>
      <c r="CV7" s="12"/>
      <c r="CW7" s="12"/>
      <c r="CX7" s="12"/>
    </row>
    <row r="8" spans="70:87" s="14" customFormat="1" ht="11.25">
      <c r="BR8" s="53" t="s">
        <v>2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18" ht="1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13" customFormat="1" ht="11.25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="13" customFormat="1" ht="11.25"/>
    <row r="12" spans="1:161" s="16" customFormat="1" ht="37.5" customHeight="1">
      <c r="A12" s="51" t="s">
        <v>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 t="s">
        <v>8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9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 t="s">
        <v>10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 t="s">
        <v>11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 t="s">
        <v>12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 t="s">
        <v>13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5" customFormat="1" ht="12">
      <c r="A13" s="54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2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>
        <v>3</v>
      </c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37">
        <v>4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5">
        <v>5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>
        <v>7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5" customFormat="1" ht="12.75" customHeight="1">
      <c r="A14" s="29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29" t="s">
        <v>16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0" t="s">
        <v>17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39" t="s">
        <v>46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26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s="5" customFormat="1" ht="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20" t="s">
        <v>18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42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4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26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5" customFormat="1" ht="1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20" t="s">
        <v>19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/>
      <c r="BK16" s="42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4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26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:161" s="5" customFormat="1" ht="1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20" t="s">
        <v>20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4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26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5" customFormat="1" ht="1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20" t="s">
        <v>21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  <c r="BK18" s="42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4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26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5" customFormat="1" ht="1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20" t="s">
        <v>40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42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26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s="5" customFormat="1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20" t="s">
        <v>22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42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26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5" customFormat="1" ht="1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20" t="s">
        <v>41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42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26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s="5" customFormat="1" ht="1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20" t="s">
        <v>42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  <c r="BK22" s="42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26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5" customFormat="1" ht="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0" t="s">
        <v>23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42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26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</row>
    <row r="24" spans="1:161" s="5" customFormat="1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20" t="s">
        <v>24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42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26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1" s="5" customFormat="1" ht="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20" t="s">
        <v>25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  <c r="BK25" s="42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4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26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20" t="s">
        <v>26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  <c r="BK26" s="42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4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26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20" t="s">
        <v>27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42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4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26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20" t="s">
        <v>28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26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5" customFormat="1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20" t="s">
        <v>29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4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26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</row>
    <row r="30" spans="1:161" s="5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20" t="s">
        <v>30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  <c r="BK30" s="42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23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5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0" t="s">
        <v>31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42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23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20" t="s">
        <v>32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2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23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0" t="s">
        <v>33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2"/>
      <c r="BK33" s="42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23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5" customFormat="1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0" t="s">
        <v>43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2"/>
      <c r="BK34" s="42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23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</row>
    <row r="35" spans="1:161" s="5" customFormat="1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20" t="s">
        <v>34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23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</row>
    <row r="36" spans="1:161" s="5" customFormat="1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  <c r="AQ36" s="20" t="s">
        <v>35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2"/>
      <c r="BK36" s="42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23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5" customFormat="1" ht="1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20" t="s">
        <v>36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2"/>
      <c r="BK37" s="42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4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23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</row>
    <row r="38" spans="1:161" s="5" customFormat="1" ht="1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0" t="s">
        <v>37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2"/>
      <c r="BK38" s="42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38">
        <v>0.624</v>
      </c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23">
        <v>0.624</v>
      </c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5" customFormat="1" ht="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0" t="s">
        <v>38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2"/>
      <c r="BK39" s="42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23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s="5" customFormat="1" ht="1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0" t="s">
        <v>44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2"/>
      <c r="BK40" s="42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23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s="5" customFormat="1" ht="1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20" t="s">
        <v>45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2"/>
      <c r="BK41" s="42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23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5" customFormat="1" ht="1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4"/>
      <c r="AQ42" s="20" t="s">
        <v>39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2"/>
      <c r="BK42" s="42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23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5" customFormat="1" ht="1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20" t="s">
        <v>47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2"/>
      <c r="BK43" s="42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23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5" customFormat="1" ht="1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20" t="s">
        <v>48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2"/>
      <c r="BK44" s="42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23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s="5" customFormat="1" ht="1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20" t="s">
        <v>49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2"/>
      <c r="BK45" s="42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23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spans="1:161" s="5" customFormat="1" ht="1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20" t="s">
        <v>50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2"/>
      <c r="BK46" s="42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23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</row>
    <row r="47" spans="1:161" s="5" customFormat="1" ht="1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36" t="s">
        <v>51</v>
      </c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42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38">
        <v>0.042</v>
      </c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23">
        <v>0.042</v>
      </c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5" customFormat="1" ht="1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20" t="s">
        <v>69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2"/>
      <c r="BK48" s="42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23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3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26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8"/>
    </row>
    <row r="49" spans="1:161" s="5" customFormat="1" ht="1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20" t="s">
        <v>70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2"/>
      <c r="BK49" s="42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4"/>
      <c r="CC49" s="23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3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45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7"/>
      <c r="CC50" s="38">
        <f>SUM(CC38:CC49)</f>
        <v>0.666</v>
      </c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23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</row>
    <row r="51" spans="1:161" s="5" customFormat="1" ht="21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36" t="s">
        <v>52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9" t="s">
        <v>66</v>
      </c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1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23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</row>
    <row r="52" spans="1:161" s="5" customFormat="1" ht="1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36" t="s">
        <v>53</v>
      </c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42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4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23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 s="5" customFormat="1" ht="1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48" t="s">
        <v>54</v>
      </c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50"/>
      <c r="BK53" s="42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4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23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5" customFormat="1" ht="1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6" t="s">
        <v>55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42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23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5" customFormat="1" ht="1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36" t="s">
        <v>56</v>
      </c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42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4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23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5" customFormat="1" ht="1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36" t="s">
        <v>57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42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23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5" customFormat="1" ht="1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6" t="s">
        <v>58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42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4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23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5" customFormat="1" ht="1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6" t="s">
        <v>59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42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4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23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5" customFormat="1" ht="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6" t="s">
        <v>60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42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4"/>
      <c r="CC59" s="38">
        <v>2.602</v>
      </c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23">
        <v>2.602</v>
      </c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5" customFormat="1" ht="1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4"/>
      <c r="AQ60" s="36" t="s">
        <v>61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42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4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23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5" customFormat="1" ht="1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6" t="s">
        <v>62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42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4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23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5" customFormat="1" ht="1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6" t="s">
        <v>63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2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23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5" customFormat="1" ht="1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6" t="s">
        <v>64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45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7"/>
      <c r="CC63" s="38">
        <v>1.423</v>
      </c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23">
        <v>1.423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5" customFormat="1" ht="1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8">
        <f>SUM(CC59:CC63)</f>
        <v>4.025</v>
      </c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23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5" customFormat="1" ht="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6" t="s">
        <v>65</v>
      </c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7" t="s">
        <v>67</v>
      </c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8">
        <v>69.178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23">
        <v>69.178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15" customFormat="1" ht="16.5" customHeight="1">
      <c r="A66" s="35" t="s">
        <v>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38">
        <f>CC50+CC64+CC65</f>
        <v>73.869</v>
      </c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8">
        <f>SUM(DB38:DB65)</f>
        <v>73.869</v>
      </c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</row>
  </sheetData>
  <sheetProtection/>
  <mergeCells count="243">
    <mergeCell ref="A13:U13"/>
    <mergeCell ref="CC66:DA66"/>
    <mergeCell ref="DB66:EC66"/>
    <mergeCell ref="ED66:FE66"/>
    <mergeCell ref="A66:U66"/>
    <mergeCell ref="V66:AP66"/>
    <mergeCell ref="AQ66:BJ66"/>
    <mergeCell ref="BK66:CB66"/>
    <mergeCell ref="AQ14:BJ14"/>
    <mergeCell ref="CC14:DA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6:BJ46"/>
    <mergeCell ref="CC46:DA46"/>
    <mergeCell ref="DB46:EC46"/>
    <mergeCell ref="ED46:FE46"/>
    <mergeCell ref="AQ45:BJ45"/>
    <mergeCell ref="CC45:DA45"/>
    <mergeCell ref="DB45:EC45"/>
    <mergeCell ref="ED47:FE47"/>
    <mergeCell ref="AQ50:BJ50"/>
    <mergeCell ref="CC50:DA50"/>
    <mergeCell ref="DB50:EC50"/>
    <mergeCell ref="ED50:FE50"/>
    <mergeCell ref="BK14:CB50"/>
    <mergeCell ref="AQ47:BJ47"/>
    <mergeCell ref="CC47:DA47"/>
    <mergeCell ref="DB47:EC47"/>
    <mergeCell ref="ED45:FE45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CC64:DA64"/>
    <mergeCell ref="DB64:EC64"/>
    <mergeCell ref="ED64:FE64"/>
    <mergeCell ref="BK51:CB63"/>
    <mergeCell ref="AQ63:BJ63"/>
    <mergeCell ref="CC63:DA63"/>
    <mergeCell ref="DB63:EC63"/>
    <mergeCell ref="ED61:FE61"/>
    <mergeCell ref="AQ62:BJ62"/>
    <mergeCell ref="CC62:DA62"/>
    <mergeCell ref="A14:U65"/>
    <mergeCell ref="V14:AP65"/>
    <mergeCell ref="ED65:FE65"/>
    <mergeCell ref="AQ65:BJ65"/>
    <mergeCell ref="BK65:CB65"/>
    <mergeCell ref="CC65:DA65"/>
    <mergeCell ref="DB65:EC65"/>
    <mergeCell ref="ED63:FE63"/>
    <mergeCell ref="AQ64:BJ64"/>
    <mergeCell ref="BK64:CB64"/>
    <mergeCell ref="AQ48:BJ48"/>
    <mergeCell ref="CC48:DA48"/>
    <mergeCell ref="ED48:FE48"/>
    <mergeCell ref="AQ49:BJ49"/>
    <mergeCell ref="DB48:EC48"/>
    <mergeCell ref="DB49:EC49"/>
    <mergeCell ref="CC49:DA4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2020-06-08T09:55:04Z</dcterms:modified>
  <cp:category/>
  <cp:version/>
  <cp:contentType/>
  <cp:contentStatus/>
</cp:coreProperties>
</file>