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'стр.1'!$A$1:$FE$66</definedName>
  </definedNames>
  <calcPr fullCalcOnLoad="1"/>
</workbook>
</file>

<file path=xl/sharedStrings.xml><?xml version="1.0" encoding="utf-8"?>
<sst xmlns="http://schemas.openxmlformats.org/spreadsheetml/2006/main" count="76" uniqueCount="76">
  <si>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</si>
  <si>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</si>
  <si>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</si>
  <si>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</si>
  <si>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</si>
  <si>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</si>
  <si>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</si>
  <si>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</si>
  <si>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</si>
  <si>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</si>
  <si>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</si>
  <si>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</si>
  <si>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</si>
  <si>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</si>
  <si>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</si>
  <si>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</si>
  <si>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</si>
  <si>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</si>
  <si>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</si>
  <si>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</si>
  <si>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</si>
  <si>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</si>
  <si>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</si>
  <si>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</si>
  <si>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</si>
  <si>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</si>
  <si>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</si>
  <si>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</si>
  <si>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</si>
  <si>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</si>
  <si>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</si>
  <si>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</si>
  <si>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</si>
  <si>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</si>
  <si>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</si>
  <si>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</si>
  <si>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</si>
  <si>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</si>
  <si>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</si>
  <si>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</si>
  <si>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</si>
  <si>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</si>
  <si>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</si>
  <si>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</si>
  <si>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</si>
  <si>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</si>
  <si>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</si>
  <si>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</si>
  <si>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</si>
  <si>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</si>
  <si>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</si>
  <si>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</si>
  <si>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</si>
  <si>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</si>
  <si>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</si>
  <si>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</si>
  <si>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</si>
  <si>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</si>
  <si>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</si>
  <si>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</si>
  <si>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</si>
  <si>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</si>
  <si>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</si>
  <si>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</si>
  <si>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</si>
  <si>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</si>
  <si>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</si>
  <si>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</si>
  <si>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19</t>
  </si>
  <si>
    <t>ООО "Русский хлеб"</t>
  </si>
  <si>
    <t>Казачье общество</t>
  </si>
  <si>
    <t>ФЗ Винников</t>
  </si>
  <si>
    <t>ежемесячная</t>
  </si>
  <si>
    <t>ноябрь</t>
  </si>
  <si>
    <t>Приложени №4</t>
  </si>
  <si>
    <t>ПАО "Ростелеком"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</si>
</sst>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0" fontId="27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184" fontId="27" fillId="0" borderId="13" xfId="0" applyNumberFormat="1" applyFont="1" applyFill="1" applyBorder="1" applyAlignment="1">
      <alignment horizontal="center" vertical="center"/>
    </xf>
    <xf numFmtId="185" fontId="22" fillId="0" borderId="10" xfId="0" applyNumberFormat="1" applyFont="1" applyFill="1" applyBorder="1" applyAlignment="1">
      <alignment horizontal="center" vertical="center"/>
    </xf>
    <xf numFmtId="185" fontId="22" fillId="0" borderId="11" xfId="0" applyNumberFormat="1" applyFont="1" applyFill="1" applyBorder="1" applyAlignment="1">
      <alignment horizontal="center" vertical="center"/>
    </xf>
    <xf numFmtId="185" fontId="2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36">
      <selection activeCell="CC52" sqref="CC52:DA52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/>
      <c r="D1" s="6" t="s">
        <v>74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</row>
    <row r="5" spans="86:145" s="8" customFormat="1" ht="15.75">
      <c r="CH5" s="11" t="s">
        <v>15</v>
      </c>
      <c r="CI5" s="32" t="s">
        <v>69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3" t="s">
        <v>0</v>
      </c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</row>
    <row r="7" spans="69:102" s="8" customFormat="1" ht="15" customHeight="1">
      <c r="BQ7" s="11" t="s">
        <v>5</v>
      </c>
      <c r="BR7" s="35" t="s">
        <v>73</v>
      </c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6">
        <v>20</v>
      </c>
      <c r="CK7" s="36"/>
      <c r="CL7" s="36"/>
      <c r="CM7" s="36"/>
      <c r="CN7" s="37" t="s">
        <v>68</v>
      </c>
      <c r="CO7" s="37"/>
      <c r="CP7" s="37"/>
      <c r="CQ7" s="37"/>
      <c r="CR7" s="12" t="s">
        <v>3</v>
      </c>
      <c r="CV7" s="12"/>
      <c r="CW7" s="12"/>
      <c r="CX7" s="12"/>
    </row>
    <row r="8" spans="70:87" s="14" customFormat="1" ht="11.25">
      <c r="BR8" s="38" t="s">
        <v>2</v>
      </c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</row>
    <row r="9" spans="1:18" ht="15">
      <c r="A9" s="34" t="s">
        <v>72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s="13" customFormat="1" ht="11.25">
      <c r="A10" s="29" t="s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="13" customFormat="1" ht="11.25"/>
    <row r="12" spans="1:161" s="16" customFormat="1" ht="37.5" customHeight="1">
      <c r="A12" s="30" t="s">
        <v>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9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10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11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12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13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14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2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>
        <v>3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39">
        <v>4</v>
      </c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22">
        <v>5</v>
      </c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>
        <v>6</v>
      </c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>
        <v>7</v>
      </c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</row>
    <row r="14" spans="1:161" s="5" customFormat="1" ht="12.75" customHeight="1">
      <c r="A14" s="60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0" t="s">
        <v>17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26" t="s">
        <v>18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8"/>
      <c r="BK14" s="48" t="s">
        <v>46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40">
        <f>CC14</f>
        <v>0</v>
      </c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</row>
    <row r="15" spans="1:161" s="5" customFormat="1" ht="1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26" t="s">
        <v>19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8"/>
      <c r="BK15" s="51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40">
        <f aca="true" t="shared" si="0" ref="DB15:DB64">CC15</f>
        <v>0</v>
      </c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</row>
    <row r="16" spans="1:161" s="5" customFormat="1" ht="1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26" t="s">
        <v>20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8"/>
      <c r="BK16" s="51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40">
        <f t="shared" si="0"/>
        <v>0</v>
      </c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</row>
    <row r="17" spans="1:161" s="5" customFormat="1" ht="1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26" t="s">
        <v>21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8"/>
      <c r="BK17" s="51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40">
        <f t="shared" si="0"/>
        <v>0</v>
      </c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s="5" customFormat="1" ht="1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26" t="s">
        <v>22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  <c r="CC18" s="22">
        <v>0.46</v>
      </c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0">
        <f t="shared" si="0"/>
        <v>0.46</v>
      </c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</row>
    <row r="19" spans="1:161" s="5" customFormat="1" ht="1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26" t="s">
        <v>75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51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  <c r="CC19" s="22">
        <v>1.332</v>
      </c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40">
        <f t="shared" si="0"/>
        <v>1.332</v>
      </c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</row>
    <row r="20" spans="1:161" s="5" customFormat="1" ht="1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26" t="s">
        <v>23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51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  <c r="CC20" s="22">
        <v>0.578</v>
      </c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40">
        <f t="shared" si="0"/>
        <v>0.578</v>
      </c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</row>
    <row r="21" spans="1:161" s="5" customFormat="1" ht="1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26" t="s">
        <v>41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51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40">
        <f t="shared" si="0"/>
        <v>0</v>
      </c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</row>
    <row r="22" spans="1:161" s="5" customFormat="1" ht="1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26" t="s">
        <v>42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51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  <c r="CC22" s="22">
        <v>2.365</v>
      </c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40">
        <f t="shared" si="0"/>
        <v>2.365</v>
      </c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</row>
    <row r="23" spans="1:161" s="5" customFormat="1" ht="1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26" t="s">
        <v>24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51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40">
        <f t="shared" si="0"/>
        <v>0</v>
      </c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</row>
    <row r="24" spans="1:161" s="5" customFormat="1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26" t="s">
        <v>25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51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  <c r="CC24" s="22">
        <v>1.263</v>
      </c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40">
        <f t="shared" si="0"/>
        <v>1.263</v>
      </c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</row>
    <row r="25" spans="1:161" s="5" customFormat="1" ht="1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26" t="s">
        <v>26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40">
        <f t="shared" si="0"/>
        <v>0</v>
      </c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s="5" customFormat="1" ht="1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26" t="s">
        <v>27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51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C26" s="22">
        <v>0.351</v>
      </c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40">
        <f t="shared" si="0"/>
        <v>0.351</v>
      </c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</row>
    <row r="27" spans="1:161" s="5" customFormat="1" ht="1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26" t="s">
        <v>28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51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3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40">
        <f t="shared" si="0"/>
        <v>0</v>
      </c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</row>
    <row r="28" spans="1:161" s="5" customFormat="1" ht="1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26" t="s">
        <v>29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51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40">
        <f t="shared" si="0"/>
        <v>0</v>
      </c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</row>
    <row r="29" spans="1:161" s="5" customFormat="1" ht="1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26" t="s">
        <v>30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8"/>
      <c r="BK29" s="51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C29" s="22">
        <v>1.236</v>
      </c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40">
        <f t="shared" si="0"/>
        <v>1.236</v>
      </c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</row>
    <row r="30" spans="1:161" s="5" customFormat="1" ht="1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26" t="s">
        <v>31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8"/>
      <c r="BK30" s="51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0">
        <f t="shared" si="0"/>
        <v>0</v>
      </c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</row>
    <row r="31" spans="1:161" s="5" customFormat="1" ht="1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26" t="s">
        <v>32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8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0">
        <f t="shared" si="0"/>
        <v>0</v>
      </c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</row>
    <row r="32" spans="1:161" s="5" customFormat="1" ht="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26" t="s">
        <v>33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8"/>
      <c r="BK32" s="51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0">
        <f t="shared" si="0"/>
        <v>0</v>
      </c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5" customFormat="1" ht="1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26" t="s">
        <v>34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8"/>
      <c r="BK33" s="5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43">
        <v>0.095</v>
      </c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0">
        <f t="shared" si="0"/>
        <v>0.095</v>
      </c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</row>
    <row r="34" spans="1:161" s="5" customFormat="1" ht="1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26" t="s">
        <v>43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8"/>
      <c r="BK34" s="51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43">
        <v>0.027</v>
      </c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0">
        <f t="shared" si="0"/>
        <v>0.027</v>
      </c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</row>
    <row r="35" spans="1:161" s="5" customFormat="1" ht="1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3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26" t="s">
        <v>35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8"/>
      <c r="BK35" s="51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43">
        <v>0.001</v>
      </c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0">
        <f t="shared" si="0"/>
        <v>0.001</v>
      </c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  <row r="36" spans="1:161" s="5" customFormat="1" ht="1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26" t="s">
        <v>36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8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43">
        <v>3.256</v>
      </c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0">
        <f t="shared" si="0"/>
        <v>3.256</v>
      </c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</row>
    <row r="37" spans="1:161" s="5" customFormat="1" ht="1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63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26" t="s">
        <v>37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8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43">
        <v>0.563</v>
      </c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0">
        <f t="shared" si="0"/>
        <v>0.563</v>
      </c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</row>
    <row r="38" spans="1:161" s="5" customFormat="1" ht="1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63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26" t="s">
        <v>38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8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0">
        <f t="shared" si="0"/>
        <v>0</v>
      </c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</row>
    <row r="39" spans="1:161" s="5" customFormat="1" ht="1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  <c r="V39" s="63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26" t="s">
        <v>39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8"/>
      <c r="BK39" s="51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43">
        <v>0.13</v>
      </c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0">
        <f t="shared" si="0"/>
        <v>0.13</v>
      </c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</row>
    <row r="40" spans="1:161" s="5" customFormat="1" ht="1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63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26" t="s">
        <v>44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8"/>
      <c r="BK40" s="51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0">
        <f t="shared" si="0"/>
        <v>0</v>
      </c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</row>
    <row r="41" spans="1:161" s="5" customFormat="1" ht="1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26" t="s">
        <v>45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8"/>
      <c r="BK41" s="51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43">
        <v>0.956</v>
      </c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0">
        <f t="shared" si="0"/>
        <v>0.956</v>
      </c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</row>
    <row r="42" spans="1:161" s="5" customFormat="1" ht="1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26" t="s">
        <v>40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  <c r="BK42" s="51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43">
        <v>2.365</v>
      </c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0">
        <f t="shared" si="0"/>
        <v>2.365</v>
      </c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  <row r="43" spans="1:161" s="5" customFormat="1" ht="1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26" t="s">
        <v>47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8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43">
        <v>0.032</v>
      </c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0">
        <f t="shared" si="0"/>
        <v>0.032</v>
      </c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</row>
    <row r="44" spans="1:161" s="5" customFormat="1" ht="1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26" t="s">
        <v>48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8"/>
      <c r="BK44" s="51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43">
        <v>0.995</v>
      </c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0">
        <f t="shared" si="0"/>
        <v>0.995</v>
      </c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</row>
    <row r="45" spans="1:161" s="5" customFormat="1" ht="1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26" t="s">
        <v>49</v>
      </c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8"/>
      <c r="BK45" s="51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  <c r="CC45" s="43">
        <v>0.623</v>
      </c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0">
        <f t="shared" si="0"/>
        <v>0.623</v>
      </c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</row>
    <row r="46" spans="1:161" s="5" customFormat="1" ht="1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26" t="s">
        <v>50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8"/>
      <c r="BK46" s="51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43">
        <v>2.365</v>
      </c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0">
        <f t="shared" si="0"/>
        <v>2.365</v>
      </c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</row>
    <row r="47" spans="1:161" s="5" customFormat="1" ht="1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47" t="s">
        <v>51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51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  <c r="CC47" s="43">
        <v>1.025</v>
      </c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0">
        <f t="shared" si="0"/>
        <v>1.025</v>
      </c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</row>
    <row r="48" spans="1:161" s="5" customFormat="1" ht="1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26" t="s">
        <v>70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8"/>
      <c r="BK48" s="51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3"/>
      <c r="CC48" s="44">
        <v>0.965</v>
      </c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6"/>
      <c r="DB48" s="40">
        <f t="shared" si="0"/>
        <v>0.965</v>
      </c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2"/>
      <c r="ED48" s="40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2"/>
    </row>
    <row r="49" spans="1:161" s="5" customFormat="1" ht="1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26" t="s">
        <v>71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8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44">
        <v>2.365</v>
      </c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6"/>
      <c r="DB49" s="40">
        <f t="shared" si="0"/>
        <v>2.365</v>
      </c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2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54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43">
        <f>SUM(CC18:CC49)</f>
        <v>23.348</v>
      </c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0">
        <f t="shared" si="0"/>
        <v>23.348</v>
      </c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</row>
    <row r="51" spans="1:161" s="5" customFormat="1" ht="21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63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47" t="s">
        <v>52</v>
      </c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8" t="s">
        <v>66</v>
      </c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50"/>
      <c r="CC51" s="43">
        <v>2.101</v>
      </c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67">
        <f t="shared" si="0"/>
        <v>2.101</v>
      </c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9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</row>
    <row r="52" spans="1:161" s="5" customFormat="1" ht="12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47" t="s">
        <v>53</v>
      </c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51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3"/>
      <c r="CC52" s="43">
        <v>2.016</v>
      </c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67">
        <f t="shared" si="0"/>
        <v>2.016</v>
      </c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9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</row>
    <row r="53" spans="1:161" s="5" customFormat="1" ht="12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63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57" t="s">
        <v>54</v>
      </c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9"/>
      <c r="BK53" s="51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67">
        <f t="shared" si="0"/>
        <v>0</v>
      </c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9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</row>
    <row r="54" spans="1:161" s="5" customFormat="1" ht="1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47" t="s">
        <v>55</v>
      </c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43">
        <v>12.352</v>
      </c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67">
        <f t="shared" si="0"/>
        <v>12.352</v>
      </c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9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</row>
    <row r="55" spans="1:161" s="5" customFormat="1" ht="12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6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47" t="s">
        <v>56</v>
      </c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43">
        <v>8.365</v>
      </c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67">
        <f t="shared" si="0"/>
        <v>8.365</v>
      </c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9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</row>
    <row r="56" spans="1:161" s="5" customFormat="1" ht="12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3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47" t="s">
        <v>57</v>
      </c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51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43">
        <v>8.554</v>
      </c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67">
        <f t="shared" si="0"/>
        <v>8.554</v>
      </c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9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</row>
    <row r="57" spans="1:161" s="5" customFormat="1" ht="1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47" t="s">
        <v>58</v>
      </c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51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67">
        <f t="shared" si="0"/>
        <v>0</v>
      </c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9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</row>
    <row r="58" spans="1:161" s="5" customFormat="1" ht="12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3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47" t="s">
        <v>59</v>
      </c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51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3"/>
      <c r="CC58" s="43">
        <v>8.231</v>
      </c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67">
        <f t="shared" si="0"/>
        <v>8.231</v>
      </c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9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</row>
    <row r="59" spans="1:161" s="5" customForma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47" t="s">
        <v>60</v>
      </c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51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3"/>
      <c r="CC59" s="43">
        <v>8.126</v>
      </c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67">
        <f t="shared" si="0"/>
        <v>8.126</v>
      </c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9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</row>
    <row r="60" spans="1:161" s="5" customFormat="1" ht="1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47" t="s">
        <v>61</v>
      </c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51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3"/>
      <c r="CC60" s="43">
        <v>7.865</v>
      </c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67">
        <f t="shared" si="0"/>
        <v>7.865</v>
      </c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9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</row>
    <row r="61" spans="1:161" s="5" customFormat="1" ht="12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47" t="s">
        <v>62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3"/>
      <c r="CC61" s="43">
        <v>8.436</v>
      </c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67">
        <f t="shared" si="0"/>
        <v>8.436</v>
      </c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9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</row>
    <row r="62" spans="1:161" s="5" customFormat="1" ht="1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47" t="s">
        <v>63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51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3"/>
      <c r="CC62" s="43">
        <v>1.451</v>
      </c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67">
        <f t="shared" si="0"/>
        <v>1.451</v>
      </c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9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</row>
    <row r="63" spans="1:161" s="5" customFormat="1" ht="1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47" t="s">
        <v>64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54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6"/>
      <c r="CC63" s="43">
        <v>11.365</v>
      </c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67">
        <f t="shared" si="0"/>
        <v>11.365</v>
      </c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9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</row>
    <row r="64" spans="1:161" s="5" customFormat="1" ht="12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5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43">
        <f>SUM(CC51:CC63)</f>
        <v>78.862</v>
      </c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67">
        <f t="shared" si="0"/>
        <v>78.862</v>
      </c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9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</row>
    <row r="65" spans="1:161" s="5" customFormat="1" ht="12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  <c r="V65" s="6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47" t="s">
        <v>65</v>
      </c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39" t="s">
        <v>67</v>
      </c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43">
        <v>1160.217</v>
      </c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4">
        <f>CC65</f>
        <v>1160.217</v>
      </c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6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</row>
    <row r="66" spans="1:161" s="15" customFormat="1" ht="16.5" customHeight="1">
      <c r="A66" s="22" t="s">
        <v>7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66">
        <f>CC65+CC64+CC50</f>
        <v>1262.4270000000001</v>
      </c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66">
        <f>DB65+DB64+DB50</f>
        <v>1262.4270000000001</v>
      </c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</row>
  </sheetData>
  <sheetProtection/>
  <mergeCells count="243">
    <mergeCell ref="AQ48:BJ48"/>
    <mergeCell ref="CC48:DA48"/>
    <mergeCell ref="ED48:FE48"/>
    <mergeCell ref="AQ49:BJ49"/>
    <mergeCell ref="DB48:EC48"/>
    <mergeCell ref="DB49:EC49"/>
    <mergeCell ref="CC49:DA49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AQ46:BJ46"/>
    <mergeCell ref="CC46:DA46"/>
    <mergeCell ref="DB46:EC46"/>
    <mergeCell ref="ED46:FE46"/>
    <mergeCell ref="AQ45:BJ45"/>
    <mergeCell ref="CC45:DA45"/>
    <mergeCell ref="DB45:EC45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2019-12-09T10:12:24Z</dcterms:modified>
  <cp:category/>
  <cp:version/>
  <cp:contentType/>
  <cp:contentStatus/>
</cp:coreProperties>
</file>